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11460" windowHeight="4710"/>
  </bookViews>
  <sheets>
    <sheet name="ENTI PARTECIPATI" sheetId="1" r:id="rId1"/>
  </sheets>
  <calcPr calcId="145621"/>
</workbook>
</file>

<file path=xl/calcChain.xml><?xml version="1.0" encoding="utf-8"?>
<calcChain xmlns="http://schemas.openxmlformats.org/spreadsheetml/2006/main">
  <c r="C15" i="1" l="1"/>
  <c r="C14" i="1" l="1"/>
  <c r="C44" i="1"/>
  <c r="C43" i="1"/>
  <c r="C60" i="1"/>
  <c r="C59" i="1"/>
  <c r="C74" i="1"/>
  <c r="C73" i="1"/>
</calcChain>
</file>

<file path=xl/sharedStrings.xml><?xml version="1.0" encoding="utf-8"?>
<sst xmlns="http://schemas.openxmlformats.org/spreadsheetml/2006/main" count="123" uniqueCount="79">
  <si>
    <t>CDA SOCIETÀ PARTECIPATE</t>
  </si>
  <si>
    <t>Denominazione sociale</t>
  </si>
  <si>
    <t>Patrimonio netto</t>
  </si>
  <si>
    <t>% part.</t>
  </si>
  <si>
    <t>Data scadenza</t>
  </si>
  <si>
    <t>CDA</t>
  </si>
  <si>
    <t>Durata impegno</t>
  </si>
  <si>
    <t>Incarichi di amministratore</t>
  </si>
  <si>
    <t>Amministratori nominati</t>
  </si>
  <si>
    <t>Link al sito</t>
  </si>
  <si>
    <t>PEC</t>
  </si>
  <si>
    <t>incarico</t>
  </si>
  <si>
    <t>nominativo</t>
  </si>
  <si>
    <t xml:space="preserve">Tratt.to eco. </t>
  </si>
  <si>
    <t>compl.vo</t>
  </si>
  <si>
    <t>SII s.c.p.a.</t>
  </si>
  <si>
    <t>Compenso annuale</t>
  </si>
  <si>
    <t>http://www.siiato2.it/</t>
  </si>
  <si>
    <t>segreteriasii@arubapec.it</t>
  </si>
  <si>
    <t>Amm. re</t>
  </si>
  <si>
    <t>Delegato</t>
  </si>
  <si>
    <t>UDG</t>
  </si>
  <si>
    <t>Umbria Distribuzione Gas S.p.A.</t>
  </si>
  <si>
    <t>http://www.umbriadistribuzionegas.it/it/index.html</t>
  </si>
  <si>
    <t>udg-contatti@umbriadistribuzionegas-pec.com</t>
  </si>
  <si>
    <t>UE</t>
  </si>
  <si>
    <t>Umbria Energy S.p.A.</t>
  </si>
  <si>
    <t>http://www.umbriaenergy.it</t>
  </si>
  <si>
    <t>umbriaenergyspa@pec.it</t>
  </si>
  <si>
    <t>Green Asm S.r.l.</t>
  </si>
  <si>
    <t>Nessun compenso</t>
  </si>
  <si>
    <t>greenasm@legalmail.it</t>
  </si>
  <si>
    <t xml:space="preserve">Presidente                                  inizio carica 6/05/2015 </t>
  </si>
  <si>
    <t>inizio carica 06/05/2015</t>
  </si>
  <si>
    <t>Consigliere                           inizio carica 22/04/2015</t>
  </si>
  <si>
    <t>Anno 2012</t>
  </si>
  <si>
    <t>Anno 2013</t>
  </si>
  <si>
    <t>Anno 2014</t>
  </si>
  <si>
    <t>Capitale sociale</t>
  </si>
  <si>
    <t>Utile (perdità) Esercizio</t>
  </si>
  <si>
    <t>Anno 2015</t>
  </si>
  <si>
    <t>Anno 2016</t>
  </si>
  <si>
    <t xml:space="preserve">Amm. Re Delegato </t>
  </si>
  <si>
    <t>Alessandro Carfi</t>
  </si>
  <si>
    <t>Francesca Carcascio</t>
  </si>
  <si>
    <t>Evasio Gialletti</t>
  </si>
  <si>
    <t>Andrea Pasquali</t>
  </si>
  <si>
    <t xml:space="preserve">Approvazione del </t>
  </si>
  <si>
    <t>Stefano Neri</t>
  </si>
  <si>
    <t>Stefano Lupi</t>
  </si>
  <si>
    <t>Approvazione bilancio 2017</t>
  </si>
  <si>
    <t>Presidente                                  inizio carica 20/07/2017</t>
  </si>
  <si>
    <t>Approvazione  bilancio 2019</t>
  </si>
  <si>
    <t>Vice Presidente                      inizio carica 20/07/2017</t>
  </si>
  <si>
    <t>inizio carica 20/07/2017</t>
  </si>
  <si>
    <t>Consigliere                               inizio carica 20/07/2017</t>
  </si>
  <si>
    <t>Consigliere                           inizio carica 20/07/2017</t>
  </si>
  <si>
    <t>Presidente                                  inizio carica 29/07/2016</t>
  </si>
  <si>
    <t>Approvazione bilancio 2018</t>
  </si>
  <si>
    <t>inizio carica 29/07/2016</t>
  </si>
  <si>
    <t>Consigliere                           inizio carica 29/07/2016</t>
  </si>
  <si>
    <t>Presidente                                  inizio carica 13/07/2017</t>
  </si>
  <si>
    <t>bilancio 2019</t>
  </si>
  <si>
    <t>Vice Presidente  e consigliere                     inizio carica 13/07/2017</t>
  </si>
  <si>
    <t>StefanoPuliti</t>
  </si>
  <si>
    <t>RobertoPiermatti</t>
  </si>
  <si>
    <t>Roberto Pellini</t>
  </si>
  <si>
    <t>StefanoTirinzi</t>
  </si>
  <si>
    <t>LeonardoMariani</t>
  </si>
  <si>
    <t>FedelePisino</t>
  </si>
  <si>
    <t>Daniele Fontanelli</t>
  </si>
  <si>
    <t>Francesco Gervasi</t>
  </si>
  <si>
    <t>Raffaela Sabatini</t>
  </si>
  <si>
    <t>Mario Paolo Presta</t>
  </si>
  <si>
    <t>Roberto Raminelli</t>
  </si>
  <si>
    <t>Laura Caparvi</t>
  </si>
  <si>
    <t>Paolo Sebastiani</t>
  </si>
  <si>
    <t>Filippo Maria Stefanelli</t>
  </si>
  <si>
    <t>Alberto Pileri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</si>
</sst>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€&quot;\ #,##0;[Red]\-&quot;€&quot;\ 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B8B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1" fillId="2" borderId="6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center" wrapText="1"/>
    </xf>
    <xf numFmtId="6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9" fontId="0" fillId="0" borderId="5" xfId="0" applyNumberForma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5" xfId="0" applyNumberFormat="1" applyBorder="1" applyAlignment="1">
      <alignment vertical="center" wrapText="1"/>
    </xf>
    <xf numFmtId="14" fontId="0" fillId="0" borderId="6" xfId="0" applyNumberForma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6" fontId="0" fillId="0" borderId="5" xfId="0" applyNumberFormat="1" applyBorder="1" applyAlignment="1">
      <alignment horizontal="center" vertical="center" wrapText="1"/>
    </xf>
    <xf numFmtId="0" fontId="0" fillId="0" borderId="0" xfId="0" applyAlignment="1"/>
    <xf numFmtId="6" fontId="0" fillId="0" borderId="6" xfId="0" applyNumberForma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top" wrapText="1"/>
    </xf>
    <xf numFmtId="6" fontId="0" fillId="0" borderId="5" xfId="0" applyNumberFormat="1" applyBorder="1" applyAlignment="1">
      <alignment vertical="top" wrapText="1"/>
    </xf>
    <xf numFmtId="0" fontId="6" fillId="0" borderId="5" xfId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8" fillId="0" borderId="5" xfId="0" applyFont="1" applyBorder="1" applyAlignment="1">
      <alignment vertical="center" wrapText="1"/>
    </xf>
    <xf numFmtId="6" fontId="0" fillId="0" borderId="5" xfId="0" applyNumberFormat="1" applyFill="1" applyBorder="1" applyAlignment="1">
      <alignment vertical="top" wrapText="1"/>
    </xf>
    <xf numFmtId="6" fontId="0" fillId="0" borderId="6" xfId="0" applyNumberForma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6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6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14" fontId="10" fillId="0" borderId="6" xfId="0" applyNumberFormat="1" applyFont="1" applyBorder="1" applyAlignment="1">
      <alignment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14" fontId="10" fillId="0" borderId="5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umbriadistribuzionegas.it/it/index.html" TargetMode="External"/><Relationship Id="rId7" Type="http://schemas.openxmlformats.org/officeDocument/2006/relationships/hyperlink" Target="mailto:greenasm@legalmail.it" TargetMode="External"/><Relationship Id="rId2" Type="http://schemas.openxmlformats.org/officeDocument/2006/relationships/hyperlink" Target="mailto:segreteriasii@arubapec.it" TargetMode="External"/><Relationship Id="rId1" Type="http://schemas.openxmlformats.org/officeDocument/2006/relationships/hyperlink" Target="http://www.siiato2.it/" TargetMode="External"/><Relationship Id="rId6" Type="http://schemas.openxmlformats.org/officeDocument/2006/relationships/hyperlink" Target="mailto:umbriaenergyspa@pec.it" TargetMode="External"/><Relationship Id="rId5" Type="http://schemas.openxmlformats.org/officeDocument/2006/relationships/hyperlink" Target="http://www.umbriaenergy.it/" TargetMode="External"/><Relationship Id="rId4" Type="http://schemas.openxmlformats.org/officeDocument/2006/relationships/hyperlink" Target="mailto:udg-contatti@umbriadistribuzionegas-pe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6"/>
  <sheetViews>
    <sheetView tabSelected="1" workbookViewId="0">
      <selection activeCell="H20" sqref="H20"/>
    </sheetView>
  </sheetViews>
  <sheetFormatPr defaultRowHeight="15" x14ac:dyDescent="0.25"/>
  <cols>
    <col min="2" max="2" width="29" customWidth="1"/>
    <col min="3" max="3" width="11.5703125" bestFit="1" customWidth="1"/>
    <col min="4" max="4" width="11.140625" customWidth="1"/>
    <col min="5" max="5" width="11.5703125" customWidth="1"/>
    <col min="6" max="6" width="7.140625" customWidth="1"/>
    <col min="7" max="7" width="16.7109375" bestFit="1" customWidth="1"/>
    <col min="8" max="8" width="21.7109375" customWidth="1"/>
    <col min="9" max="9" width="22.85546875" customWidth="1"/>
    <col min="10" max="10" width="19.28515625" bestFit="1" customWidth="1"/>
    <col min="11" max="11" width="18.85546875" customWidth="1"/>
    <col min="12" max="12" width="14.28515625" customWidth="1"/>
    <col min="13" max="13" width="42.7109375" bestFit="1" customWidth="1"/>
  </cols>
  <sheetData>
    <row r="1" spans="2:13" x14ac:dyDescent="0.25">
      <c r="B1" s="1" t="s">
        <v>0</v>
      </c>
      <c r="C1" s="1"/>
      <c r="D1" s="1"/>
    </row>
    <row r="2" spans="2:13" thickBot="1" x14ac:dyDescent="0.35">
      <c r="B2" s="2"/>
      <c r="C2" s="2"/>
      <c r="D2" s="2"/>
    </row>
    <row r="3" spans="2:13" x14ac:dyDescent="0.25">
      <c r="B3" s="75" t="s">
        <v>1</v>
      </c>
      <c r="C3" s="3"/>
      <c r="D3" s="3"/>
      <c r="E3" s="3"/>
      <c r="F3" s="75" t="s">
        <v>3</v>
      </c>
      <c r="G3" s="39" t="s">
        <v>4</v>
      </c>
      <c r="H3" s="78" t="s">
        <v>6</v>
      </c>
      <c r="I3" s="81" t="s">
        <v>7</v>
      </c>
      <c r="J3" s="82"/>
      <c r="K3" s="83"/>
      <c r="L3" s="78" t="s">
        <v>8</v>
      </c>
      <c r="M3" s="3" t="s">
        <v>9</v>
      </c>
    </row>
    <row r="4" spans="2:13" x14ac:dyDescent="0.25">
      <c r="B4" s="76"/>
      <c r="C4" s="4"/>
      <c r="D4" s="4"/>
      <c r="E4" s="5"/>
      <c r="F4" s="76"/>
      <c r="G4" s="40" t="s">
        <v>5</v>
      </c>
      <c r="H4" s="79"/>
      <c r="I4" s="84"/>
      <c r="J4" s="85"/>
      <c r="K4" s="86"/>
      <c r="L4" s="79"/>
      <c r="M4" s="4"/>
    </row>
    <row r="5" spans="2:13" ht="45.75" thickBot="1" x14ac:dyDescent="0.3">
      <c r="B5" s="76"/>
      <c r="C5" s="4" t="s">
        <v>38</v>
      </c>
      <c r="D5" s="4" t="s">
        <v>39</v>
      </c>
      <c r="E5" s="4" t="s">
        <v>2</v>
      </c>
      <c r="F5" s="76"/>
      <c r="G5" s="41"/>
      <c r="H5" s="79"/>
      <c r="I5" s="87"/>
      <c r="J5" s="88"/>
      <c r="K5" s="89"/>
      <c r="L5" s="79"/>
      <c r="M5" s="4"/>
    </row>
    <row r="6" spans="2:13" x14ac:dyDescent="0.25">
      <c r="B6" s="76"/>
      <c r="C6" s="4"/>
      <c r="D6" s="4"/>
      <c r="E6" s="5"/>
      <c r="F6" s="76"/>
      <c r="G6" s="41"/>
      <c r="H6" s="79"/>
      <c r="I6" s="78" t="s">
        <v>11</v>
      </c>
      <c r="J6" s="78" t="s">
        <v>12</v>
      </c>
      <c r="K6" s="40" t="s">
        <v>13</v>
      </c>
      <c r="L6" s="79"/>
      <c r="M6" s="4" t="s">
        <v>10</v>
      </c>
    </row>
    <row r="7" spans="2:13" x14ac:dyDescent="0.25">
      <c r="B7" s="76"/>
      <c r="C7" s="4"/>
      <c r="D7" s="4"/>
      <c r="E7" s="5"/>
      <c r="F7" s="76"/>
      <c r="G7" s="41"/>
      <c r="H7" s="79"/>
      <c r="I7" s="79"/>
      <c r="J7" s="79"/>
      <c r="K7" s="40" t="s">
        <v>14</v>
      </c>
      <c r="L7" s="79"/>
      <c r="M7" s="5"/>
    </row>
    <row r="8" spans="2:13" ht="15.75" thickBot="1" x14ac:dyDescent="0.3">
      <c r="B8" s="77"/>
      <c r="C8" s="7"/>
      <c r="D8" s="7"/>
      <c r="E8" s="6"/>
      <c r="F8" s="77"/>
      <c r="G8" s="42"/>
      <c r="H8" s="80"/>
      <c r="I8" s="80"/>
      <c r="J8" s="80"/>
      <c r="K8" s="43"/>
      <c r="L8" s="80"/>
      <c r="M8" s="6"/>
    </row>
    <row r="9" spans="2:13" x14ac:dyDescent="0.25">
      <c r="B9" s="8"/>
      <c r="C9" s="12"/>
      <c r="D9" s="12"/>
      <c r="E9" s="12"/>
      <c r="F9" s="12"/>
      <c r="G9" s="44"/>
      <c r="H9" s="44"/>
      <c r="I9" s="57" t="s">
        <v>51</v>
      </c>
      <c r="J9" s="60" t="s">
        <v>64</v>
      </c>
      <c r="K9" s="44" t="s">
        <v>16</v>
      </c>
      <c r="L9" s="44"/>
      <c r="M9" s="31"/>
    </row>
    <row r="10" spans="2:13" ht="30" x14ac:dyDescent="0.25">
      <c r="B10" s="9" t="s">
        <v>15</v>
      </c>
      <c r="C10" s="26"/>
      <c r="D10" s="26"/>
      <c r="E10" s="13"/>
      <c r="F10" s="16">
        <v>0.18</v>
      </c>
      <c r="G10" s="44" t="s">
        <v>52</v>
      </c>
      <c r="H10" s="44"/>
      <c r="I10" s="58"/>
      <c r="J10" s="61"/>
      <c r="K10" s="45">
        <v>39509</v>
      </c>
      <c r="L10" s="46">
        <v>9</v>
      </c>
      <c r="M10" s="31"/>
    </row>
    <row r="11" spans="2:13" ht="15.75" thickBot="1" x14ac:dyDescent="0.3">
      <c r="B11" s="28" t="s">
        <v>35</v>
      </c>
      <c r="C11" s="13">
        <v>19536000</v>
      </c>
      <c r="D11" s="13">
        <v>124048</v>
      </c>
      <c r="E11" s="13">
        <v>23552909</v>
      </c>
      <c r="F11" s="14"/>
      <c r="G11" s="44"/>
      <c r="H11" s="44"/>
      <c r="I11" s="59"/>
      <c r="J11" s="62"/>
      <c r="K11" s="47"/>
      <c r="L11" s="48"/>
      <c r="M11" s="30" t="s">
        <v>17</v>
      </c>
    </row>
    <row r="12" spans="2:13" x14ac:dyDescent="0.25">
      <c r="B12" s="28" t="s">
        <v>36</v>
      </c>
      <c r="C12" s="13">
        <v>19536000</v>
      </c>
      <c r="D12" s="13">
        <v>99456</v>
      </c>
      <c r="E12" s="13">
        <v>23652568</v>
      </c>
      <c r="F12" s="14"/>
      <c r="G12" s="44"/>
      <c r="H12" s="44"/>
      <c r="I12" s="57" t="s">
        <v>53</v>
      </c>
      <c r="J12" s="60" t="s">
        <v>65</v>
      </c>
      <c r="K12" s="44" t="s">
        <v>16</v>
      </c>
      <c r="L12" s="48"/>
      <c r="M12" s="31"/>
    </row>
    <row r="13" spans="2:13" x14ac:dyDescent="0.25">
      <c r="B13" s="28" t="s">
        <v>37</v>
      </c>
      <c r="C13" s="13">
        <v>19536000</v>
      </c>
      <c r="D13" s="13">
        <v>442585</v>
      </c>
      <c r="E13" s="13">
        <v>24095152</v>
      </c>
      <c r="F13" s="14"/>
      <c r="G13" s="44"/>
      <c r="H13" s="44"/>
      <c r="I13" s="58"/>
      <c r="J13" s="61"/>
      <c r="K13" s="45">
        <v>11620</v>
      </c>
      <c r="L13" s="48"/>
      <c r="M13" s="31"/>
    </row>
    <row r="14" spans="2:13" ht="15.75" thickBot="1" x14ac:dyDescent="0.3">
      <c r="B14" s="37" t="s">
        <v>40</v>
      </c>
      <c r="C14" s="35">
        <f>+C13</f>
        <v>19536000</v>
      </c>
      <c r="D14" s="35">
        <v>419081</v>
      </c>
      <c r="E14" s="35">
        <v>24514229</v>
      </c>
      <c r="F14" s="14"/>
      <c r="G14" s="48"/>
      <c r="H14" s="44"/>
      <c r="I14" s="59"/>
      <c r="J14" s="62"/>
      <c r="K14" s="47"/>
      <c r="L14" s="48"/>
      <c r="M14" s="31"/>
    </row>
    <row r="15" spans="2:13" ht="15.75" customHeight="1" x14ac:dyDescent="0.25">
      <c r="B15" s="37" t="s">
        <v>41</v>
      </c>
      <c r="C15" s="35">
        <f>+C14</f>
        <v>19536000</v>
      </c>
      <c r="D15" s="35">
        <v>996060</v>
      </c>
      <c r="E15" s="35">
        <v>25510289</v>
      </c>
      <c r="F15" s="14"/>
      <c r="G15" s="48"/>
      <c r="H15" s="48"/>
      <c r="I15" s="44" t="s">
        <v>42</v>
      </c>
      <c r="J15" s="60" t="s">
        <v>43</v>
      </c>
      <c r="K15" s="44" t="s">
        <v>16</v>
      </c>
      <c r="L15" s="48"/>
      <c r="M15" s="30" t="s">
        <v>18</v>
      </c>
    </row>
    <row r="16" spans="2:13" x14ac:dyDescent="0.25">
      <c r="B16" s="10"/>
      <c r="C16" s="14"/>
      <c r="D16" s="14"/>
      <c r="E16" s="14"/>
      <c r="F16" s="14"/>
      <c r="G16" s="48"/>
      <c r="H16" s="48"/>
      <c r="I16" s="44" t="s">
        <v>54</v>
      </c>
      <c r="J16" s="61"/>
      <c r="K16" s="45">
        <v>111000</v>
      </c>
      <c r="L16" s="48"/>
      <c r="M16" s="31"/>
    </row>
    <row r="17" spans="2:13" ht="15.75" thickBot="1" x14ac:dyDescent="0.3">
      <c r="B17" s="10"/>
      <c r="C17" s="14"/>
      <c r="D17" s="14"/>
      <c r="E17" s="14"/>
      <c r="F17" s="14"/>
      <c r="G17" s="48"/>
      <c r="H17" s="48"/>
      <c r="I17" s="49"/>
      <c r="J17" s="62"/>
      <c r="K17" s="47"/>
      <c r="L17" s="48"/>
      <c r="M17" s="32"/>
    </row>
    <row r="18" spans="2:13" x14ac:dyDescent="0.25">
      <c r="B18" s="10"/>
      <c r="C18" s="14"/>
      <c r="D18" s="14"/>
      <c r="E18" s="14"/>
      <c r="F18" s="14"/>
      <c r="G18" s="48"/>
      <c r="H18" s="48"/>
      <c r="I18" s="57" t="s">
        <v>55</v>
      </c>
      <c r="J18" s="60" t="s">
        <v>44</v>
      </c>
      <c r="K18" s="44" t="s">
        <v>16</v>
      </c>
      <c r="L18" s="48"/>
      <c r="M18" s="32"/>
    </row>
    <row r="19" spans="2:13" x14ac:dyDescent="0.25">
      <c r="B19" s="10"/>
      <c r="C19" s="14"/>
      <c r="D19" s="14"/>
      <c r="E19" s="14"/>
      <c r="F19" s="14"/>
      <c r="G19" s="48"/>
      <c r="H19" s="48"/>
      <c r="I19" s="58"/>
      <c r="J19" s="61"/>
      <c r="K19" s="45">
        <v>11620</v>
      </c>
      <c r="L19" s="48"/>
      <c r="M19" s="32"/>
    </row>
    <row r="20" spans="2:13" ht="15.75" thickBot="1" x14ac:dyDescent="0.3">
      <c r="B20" s="10"/>
      <c r="C20" s="14"/>
      <c r="D20" s="14"/>
      <c r="E20" s="14"/>
      <c r="F20" s="14"/>
      <c r="G20" s="48"/>
      <c r="H20" s="48"/>
      <c r="I20" s="59"/>
      <c r="J20" s="62"/>
      <c r="K20" s="50"/>
      <c r="L20" s="48"/>
      <c r="M20" s="32"/>
    </row>
    <row r="21" spans="2:13" x14ac:dyDescent="0.25">
      <c r="B21" s="10"/>
      <c r="C21" s="14"/>
      <c r="D21" s="14"/>
      <c r="E21" s="14"/>
      <c r="F21" s="14"/>
      <c r="G21" s="48"/>
      <c r="H21" s="48"/>
      <c r="I21" s="57" t="s">
        <v>55</v>
      </c>
      <c r="J21" s="60" t="s">
        <v>45</v>
      </c>
      <c r="K21" s="45" t="s">
        <v>16</v>
      </c>
      <c r="L21" s="48"/>
      <c r="M21" s="32"/>
    </row>
    <row r="22" spans="2:13" x14ac:dyDescent="0.25">
      <c r="B22" s="10"/>
      <c r="C22" s="14"/>
      <c r="D22" s="14"/>
      <c r="E22" s="14"/>
      <c r="F22" s="14"/>
      <c r="G22" s="48"/>
      <c r="H22" s="48"/>
      <c r="I22" s="58"/>
      <c r="J22" s="61"/>
      <c r="K22" s="45">
        <v>11620</v>
      </c>
      <c r="L22" s="48"/>
      <c r="M22" s="32"/>
    </row>
    <row r="23" spans="2:13" ht="15.75" thickBot="1" x14ac:dyDescent="0.3">
      <c r="B23" s="10"/>
      <c r="C23" s="14"/>
      <c r="D23" s="14"/>
      <c r="E23" s="14"/>
      <c r="F23" s="14"/>
      <c r="G23" s="48"/>
      <c r="H23" s="48"/>
      <c r="I23" s="59"/>
      <c r="J23" s="61"/>
      <c r="K23" s="51"/>
      <c r="L23" s="48"/>
      <c r="M23" s="32"/>
    </row>
    <row r="24" spans="2:13" x14ac:dyDescent="0.25">
      <c r="B24" s="10"/>
      <c r="C24" s="14"/>
      <c r="D24" s="14"/>
      <c r="E24" s="14"/>
      <c r="F24" s="14"/>
      <c r="G24" s="48"/>
      <c r="H24" s="48"/>
      <c r="I24" s="57" t="s">
        <v>55</v>
      </c>
      <c r="J24" s="60" t="s">
        <v>66</v>
      </c>
      <c r="K24" s="44" t="s">
        <v>16</v>
      </c>
      <c r="L24" s="48"/>
      <c r="M24" s="32"/>
    </row>
    <row r="25" spans="2:13" x14ac:dyDescent="0.25">
      <c r="B25" s="10"/>
      <c r="C25" s="14"/>
      <c r="D25" s="14"/>
      <c r="E25" s="14"/>
      <c r="F25" s="14"/>
      <c r="G25" s="48"/>
      <c r="H25" s="48"/>
      <c r="I25" s="58"/>
      <c r="J25" s="61"/>
      <c r="K25" s="45">
        <v>11620</v>
      </c>
      <c r="L25" s="48"/>
      <c r="M25" s="32"/>
    </row>
    <row r="26" spans="2:13" ht="15.75" thickBot="1" x14ac:dyDescent="0.3">
      <c r="B26" s="10"/>
      <c r="C26" s="14"/>
      <c r="D26" s="14"/>
      <c r="E26" s="14"/>
      <c r="F26" s="14"/>
      <c r="G26" s="48"/>
      <c r="H26" s="48"/>
      <c r="I26" s="59"/>
      <c r="J26" s="62"/>
      <c r="K26" s="47"/>
      <c r="L26" s="48"/>
      <c r="M26" s="32"/>
    </row>
    <row r="27" spans="2:13" x14ac:dyDescent="0.25">
      <c r="B27" s="10"/>
      <c r="C27" s="14"/>
      <c r="D27" s="14"/>
      <c r="E27" s="14"/>
      <c r="F27" s="14"/>
      <c r="G27" s="48"/>
      <c r="H27" s="48"/>
      <c r="I27" s="57" t="s">
        <v>55</v>
      </c>
      <c r="J27" s="60" t="s">
        <v>46</v>
      </c>
      <c r="K27" s="44" t="s">
        <v>16</v>
      </c>
      <c r="L27" s="48"/>
      <c r="M27" s="32"/>
    </row>
    <row r="28" spans="2:13" x14ac:dyDescent="0.25">
      <c r="B28" s="10"/>
      <c r="C28" s="14"/>
      <c r="D28" s="14"/>
      <c r="E28" s="14"/>
      <c r="F28" s="14"/>
      <c r="G28" s="48"/>
      <c r="H28" s="48"/>
      <c r="I28" s="58"/>
      <c r="J28" s="61"/>
      <c r="K28" s="45">
        <v>11620</v>
      </c>
      <c r="L28" s="48"/>
      <c r="M28" s="32"/>
    </row>
    <row r="29" spans="2:13" ht="15.75" thickBot="1" x14ac:dyDescent="0.3">
      <c r="B29" s="10"/>
      <c r="C29" s="14"/>
      <c r="D29" s="14"/>
      <c r="E29" s="14"/>
      <c r="F29" s="14"/>
      <c r="G29" s="48"/>
      <c r="H29" s="48"/>
      <c r="I29" s="59"/>
      <c r="J29" s="62"/>
      <c r="K29" s="47"/>
      <c r="L29" s="48"/>
      <c r="M29" s="32"/>
    </row>
    <row r="30" spans="2:13" x14ac:dyDescent="0.25">
      <c r="B30" s="10"/>
      <c r="C30" s="14"/>
      <c r="D30" s="14"/>
      <c r="E30" s="14"/>
      <c r="F30" s="14"/>
      <c r="G30" s="48"/>
      <c r="H30" s="48"/>
      <c r="I30" s="57" t="s">
        <v>56</v>
      </c>
      <c r="J30" s="60" t="s">
        <v>67</v>
      </c>
      <c r="K30" s="44" t="s">
        <v>16</v>
      </c>
      <c r="L30" s="48"/>
      <c r="M30" s="32"/>
    </row>
    <row r="31" spans="2:13" x14ac:dyDescent="0.25">
      <c r="B31" s="10"/>
      <c r="C31" s="14"/>
      <c r="D31" s="14"/>
      <c r="E31" s="14"/>
      <c r="F31" s="14"/>
      <c r="G31" s="48"/>
      <c r="H31" s="48"/>
      <c r="I31" s="58"/>
      <c r="J31" s="61"/>
      <c r="K31" s="45">
        <v>11620</v>
      </c>
      <c r="L31" s="48"/>
      <c r="M31" s="32"/>
    </row>
    <row r="32" spans="2:13" ht="15.75" thickBot="1" x14ac:dyDescent="0.3">
      <c r="B32" s="10"/>
      <c r="C32" s="14"/>
      <c r="D32" s="14"/>
      <c r="E32" s="14"/>
      <c r="F32" s="14"/>
      <c r="G32" s="48"/>
      <c r="H32" s="48"/>
      <c r="I32" s="59"/>
      <c r="J32" s="62"/>
      <c r="K32" s="47"/>
      <c r="L32" s="48"/>
      <c r="M32" s="32"/>
    </row>
    <row r="33" spans="2:13" x14ac:dyDescent="0.25">
      <c r="B33" s="10"/>
      <c r="C33" s="14"/>
      <c r="D33" s="14"/>
      <c r="E33" s="14"/>
      <c r="F33" s="14"/>
      <c r="G33" s="48"/>
      <c r="H33" s="48"/>
      <c r="I33" s="57" t="s">
        <v>56</v>
      </c>
      <c r="J33" s="60" t="s">
        <v>68</v>
      </c>
      <c r="K33" s="44" t="s">
        <v>16</v>
      </c>
      <c r="L33" s="48"/>
      <c r="M33" s="32"/>
    </row>
    <row r="34" spans="2:13" x14ac:dyDescent="0.25">
      <c r="B34" s="10"/>
      <c r="C34" s="14"/>
      <c r="D34" s="14"/>
      <c r="E34" s="14"/>
      <c r="F34" s="14"/>
      <c r="G34" s="48"/>
      <c r="H34" s="48"/>
      <c r="I34" s="58"/>
      <c r="J34" s="61"/>
      <c r="K34" s="45">
        <v>11620</v>
      </c>
      <c r="L34" s="48"/>
      <c r="M34" s="32"/>
    </row>
    <row r="35" spans="2:13" ht="15.75" thickBot="1" x14ac:dyDescent="0.3">
      <c r="B35" s="11"/>
      <c r="C35" s="15"/>
      <c r="D35" s="15"/>
      <c r="E35" s="15"/>
      <c r="F35" s="15"/>
      <c r="G35" s="49"/>
      <c r="H35" s="49"/>
      <c r="I35" s="59"/>
      <c r="J35" s="62"/>
      <c r="K35" s="47"/>
      <c r="L35" s="49"/>
      <c r="M35" s="33"/>
    </row>
    <row r="36" spans="2:13" x14ac:dyDescent="0.25">
      <c r="B36" s="8"/>
      <c r="C36" s="12"/>
      <c r="D36" s="12"/>
      <c r="E36" s="12"/>
      <c r="F36" s="12"/>
      <c r="G36" s="12"/>
      <c r="H36" s="12"/>
      <c r="I36" s="66" t="s">
        <v>32</v>
      </c>
      <c r="J36" s="72" t="s">
        <v>49</v>
      </c>
      <c r="K36" s="12" t="s">
        <v>16</v>
      </c>
      <c r="L36" s="12"/>
      <c r="M36" s="31"/>
    </row>
    <row r="37" spans="2:13" ht="30" x14ac:dyDescent="0.25">
      <c r="B37" s="9" t="s">
        <v>21</v>
      </c>
      <c r="C37" s="26"/>
      <c r="D37" s="26"/>
      <c r="E37" s="13"/>
      <c r="F37" s="16">
        <v>0.4</v>
      </c>
      <c r="G37" s="12" t="s">
        <v>50</v>
      </c>
      <c r="H37" s="20"/>
      <c r="I37" s="67"/>
      <c r="J37" s="73"/>
      <c r="K37" s="23">
        <v>15000</v>
      </c>
      <c r="L37" s="18">
        <v>2</v>
      </c>
      <c r="M37" s="34"/>
    </row>
    <row r="38" spans="2:13" ht="30" x14ac:dyDescent="0.25">
      <c r="B38" s="19" t="s">
        <v>22</v>
      </c>
      <c r="C38" s="27"/>
      <c r="D38" s="27"/>
      <c r="E38" s="14"/>
      <c r="F38" s="14"/>
      <c r="G38" s="14"/>
      <c r="H38" s="14"/>
      <c r="I38" s="67"/>
      <c r="J38" s="73"/>
      <c r="K38" s="12"/>
      <c r="L38" s="14"/>
      <c r="M38" s="30" t="s">
        <v>23</v>
      </c>
    </row>
    <row r="39" spans="2:13" ht="15.75" thickBot="1" x14ac:dyDescent="0.3">
      <c r="B39" s="10"/>
      <c r="C39" s="14"/>
      <c r="D39" s="14"/>
      <c r="E39" s="14"/>
      <c r="F39" s="14"/>
      <c r="G39" s="14"/>
      <c r="H39" s="14"/>
      <c r="I39" s="68"/>
      <c r="J39" s="74"/>
      <c r="K39" s="15"/>
      <c r="L39" s="14"/>
      <c r="M39" s="31"/>
    </row>
    <row r="40" spans="2:13" x14ac:dyDescent="0.25">
      <c r="B40" s="28" t="s">
        <v>35</v>
      </c>
      <c r="C40" s="13">
        <v>2120000</v>
      </c>
      <c r="D40" s="13">
        <v>527236</v>
      </c>
      <c r="E40" s="13">
        <v>2934236</v>
      </c>
      <c r="F40" s="14"/>
      <c r="G40" s="14"/>
      <c r="H40" s="12"/>
      <c r="I40" s="12" t="s">
        <v>19</v>
      </c>
      <c r="J40" s="69" t="s">
        <v>69</v>
      </c>
      <c r="K40" s="12" t="s">
        <v>16</v>
      </c>
      <c r="L40" s="14"/>
      <c r="M40" s="31"/>
    </row>
    <row r="41" spans="2:13" x14ac:dyDescent="0.25">
      <c r="B41" s="28" t="s">
        <v>36</v>
      </c>
      <c r="C41" s="13">
        <v>2120000</v>
      </c>
      <c r="D41" s="13">
        <v>339451</v>
      </c>
      <c r="E41" s="13">
        <v>2857113</v>
      </c>
      <c r="F41" s="14"/>
      <c r="G41" s="14"/>
      <c r="H41" s="20"/>
      <c r="I41" s="12" t="s">
        <v>20</v>
      </c>
      <c r="J41" s="70"/>
      <c r="K41" s="23">
        <v>35000</v>
      </c>
      <c r="L41" s="14"/>
      <c r="M41" s="31"/>
    </row>
    <row r="42" spans="2:13" ht="15.75" thickBot="1" x14ac:dyDescent="0.3">
      <c r="B42" s="28" t="s">
        <v>37</v>
      </c>
      <c r="C42" s="29">
        <v>2120000</v>
      </c>
      <c r="D42" s="29">
        <v>308657</v>
      </c>
      <c r="E42" s="29">
        <v>2843771</v>
      </c>
      <c r="F42" s="14"/>
      <c r="G42" s="14"/>
      <c r="H42" s="14"/>
      <c r="I42" s="15" t="s">
        <v>33</v>
      </c>
      <c r="J42" s="71"/>
      <c r="K42" s="17"/>
      <c r="L42" s="14"/>
      <c r="M42" s="30" t="s">
        <v>24</v>
      </c>
    </row>
    <row r="43" spans="2:13" x14ac:dyDescent="0.25">
      <c r="B43" s="37" t="s">
        <v>40</v>
      </c>
      <c r="C43" s="35">
        <f>+C42</f>
        <v>2120000</v>
      </c>
      <c r="D43" s="35">
        <v>311047</v>
      </c>
      <c r="E43" s="35">
        <v>3009818</v>
      </c>
      <c r="F43" s="14"/>
      <c r="G43" s="14"/>
      <c r="H43" s="14"/>
      <c r="I43" s="66" t="s">
        <v>34</v>
      </c>
      <c r="J43" s="69" t="s">
        <v>70</v>
      </c>
      <c r="K43" s="12" t="s">
        <v>16</v>
      </c>
      <c r="L43" s="14"/>
      <c r="M43" s="31"/>
    </row>
    <row r="44" spans="2:13" x14ac:dyDescent="0.25">
      <c r="B44" s="37" t="s">
        <v>41</v>
      </c>
      <c r="C44" s="35">
        <f>+C43</f>
        <v>2120000</v>
      </c>
      <c r="D44" s="35">
        <v>78</v>
      </c>
      <c r="E44" s="35">
        <v>2862344</v>
      </c>
      <c r="F44" s="14"/>
      <c r="G44" s="14"/>
      <c r="H44" s="14"/>
      <c r="I44" s="67"/>
      <c r="J44" s="70"/>
      <c r="K44" s="23">
        <v>3500</v>
      </c>
      <c r="L44" s="14"/>
      <c r="M44" s="32"/>
    </row>
    <row r="45" spans="2:13" ht="15.75" thickBot="1" x14ac:dyDescent="0.3">
      <c r="B45" s="10"/>
      <c r="C45" s="14"/>
      <c r="D45" s="14"/>
      <c r="E45" s="14"/>
      <c r="F45" s="14"/>
      <c r="G45" s="14"/>
      <c r="H45" s="14"/>
      <c r="I45" s="68"/>
      <c r="J45" s="71"/>
      <c r="K45" s="17"/>
      <c r="L45" s="14"/>
      <c r="M45" s="32"/>
    </row>
    <row r="46" spans="2:13" x14ac:dyDescent="0.25">
      <c r="B46" s="10"/>
      <c r="C46" s="14"/>
      <c r="D46" s="14"/>
      <c r="E46" s="14"/>
      <c r="F46" s="14"/>
      <c r="G46" s="14"/>
      <c r="H46" s="14"/>
      <c r="I46" s="66" t="s">
        <v>34</v>
      </c>
      <c r="J46" s="69" t="s">
        <v>71</v>
      </c>
      <c r="K46" s="12" t="s">
        <v>16</v>
      </c>
      <c r="L46" s="14"/>
      <c r="M46" s="32"/>
    </row>
    <row r="47" spans="2:13" x14ac:dyDescent="0.25">
      <c r="B47" s="10"/>
      <c r="C47" s="14"/>
      <c r="D47" s="14"/>
      <c r="E47" s="14"/>
      <c r="F47" s="14"/>
      <c r="G47" s="14"/>
      <c r="H47" s="14"/>
      <c r="I47" s="67"/>
      <c r="J47" s="70"/>
      <c r="K47" s="23">
        <v>3500</v>
      </c>
      <c r="L47" s="14"/>
      <c r="M47" s="32"/>
    </row>
    <row r="48" spans="2:13" ht="15.75" thickBot="1" x14ac:dyDescent="0.3">
      <c r="B48" s="10"/>
      <c r="C48" s="14"/>
      <c r="D48" s="14"/>
      <c r="E48" s="14"/>
      <c r="F48" s="14"/>
      <c r="G48" s="14"/>
      <c r="H48" s="14"/>
      <c r="I48" s="68"/>
      <c r="J48" s="71"/>
      <c r="K48" s="17"/>
      <c r="L48" s="14"/>
      <c r="M48" s="32"/>
    </row>
    <row r="49" spans="2:13" x14ac:dyDescent="0.25">
      <c r="B49" s="10"/>
      <c r="C49" s="14"/>
      <c r="D49" s="14"/>
      <c r="E49" s="14"/>
      <c r="F49" s="14"/>
      <c r="G49" s="14"/>
      <c r="H49" s="14"/>
      <c r="I49" s="66" t="s">
        <v>34</v>
      </c>
      <c r="J49" s="69" t="s">
        <v>72</v>
      </c>
      <c r="K49" s="12" t="s">
        <v>16</v>
      </c>
      <c r="L49" s="14"/>
      <c r="M49" s="32"/>
    </row>
    <row r="50" spans="2:13" ht="15.75" thickBot="1" x14ac:dyDescent="0.3">
      <c r="B50" s="10"/>
      <c r="C50" s="14"/>
      <c r="D50" s="14"/>
      <c r="E50" s="14"/>
      <c r="F50" s="14"/>
      <c r="G50" s="14"/>
      <c r="H50" s="14"/>
      <c r="I50" s="68"/>
      <c r="J50" s="71"/>
      <c r="K50" s="25">
        <v>3500</v>
      </c>
      <c r="L50" s="14"/>
      <c r="M50" s="32"/>
    </row>
    <row r="51" spans="2:13" x14ac:dyDescent="0.25">
      <c r="B51" s="10"/>
      <c r="C51" s="14"/>
      <c r="D51" s="14"/>
      <c r="E51" s="14"/>
      <c r="F51" s="14"/>
      <c r="G51" s="14"/>
      <c r="H51" s="12"/>
      <c r="I51" s="66" t="s">
        <v>34</v>
      </c>
      <c r="J51" s="69" t="s">
        <v>73</v>
      </c>
      <c r="K51" s="12" t="s">
        <v>16</v>
      </c>
      <c r="L51" s="14"/>
      <c r="M51" s="32"/>
    </row>
    <row r="52" spans="2:13" ht="15.75" thickBot="1" x14ac:dyDescent="0.3">
      <c r="B52" s="11"/>
      <c r="C52" s="15"/>
      <c r="D52" s="15"/>
      <c r="E52" s="15"/>
      <c r="F52" s="15"/>
      <c r="G52" s="15"/>
      <c r="H52" s="21"/>
      <c r="I52" s="68"/>
      <c r="J52" s="71"/>
      <c r="K52" s="25">
        <v>3500</v>
      </c>
      <c r="L52" s="15"/>
      <c r="M52" s="33"/>
    </row>
    <row r="53" spans="2:13" x14ac:dyDescent="0.25">
      <c r="B53" s="9"/>
      <c r="C53" s="26"/>
      <c r="D53" s="26"/>
      <c r="E53" s="12"/>
      <c r="F53" s="12"/>
      <c r="G53" s="44"/>
      <c r="H53" s="44"/>
      <c r="I53" s="57" t="s">
        <v>57</v>
      </c>
      <c r="J53" s="60" t="s">
        <v>74</v>
      </c>
      <c r="K53" s="44" t="s">
        <v>16</v>
      </c>
      <c r="L53" s="22"/>
      <c r="M53" s="34"/>
    </row>
    <row r="54" spans="2:13" ht="30" x14ac:dyDescent="0.25">
      <c r="B54" s="9" t="s">
        <v>25</v>
      </c>
      <c r="C54" s="26"/>
      <c r="D54" s="26"/>
      <c r="E54" s="13"/>
      <c r="F54" s="16">
        <v>0.5</v>
      </c>
      <c r="G54" s="52" t="s">
        <v>58</v>
      </c>
      <c r="H54" s="44"/>
      <c r="I54" s="58"/>
      <c r="J54" s="61"/>
      <c r="K54" s="45">
        <v>30000</v>
      </c>
      <c r="L54" s="18">
        <v>2</v>
      </c>
      <c r="M54" s="34"/>
    </row>
    <row r="55" spans="2:13" x14ac:dyDescent="0.25">
      <c r="B55" s="9" t="s">
        <v>26</v>
      </c>
      <c r="C55" s="26"/>
      <c r="D55" s="26"/>
      <c r="E55" s="14"/>
      <c r="F55" s="14"/>
      <c r="G55" s="48"/>
      <c r="H55" s="44"/>
      <c r="I55" s="58"/>
      <c r="J55" s="61"/>
      <c r="K55" s="44"/>
      <c r="L55" s="14"/>
      <c r="M55" s="30" t="s">
        <v>27</v>
      </c>
    </row>
    <row r="56" spans="2:13" x14ac:dyDescent="0.25">
      <c r="B56" s="28" t="s">
        <v>35</v>
      </c>
      <c r="C56" s="13">
        <v>1000000</v>
      </c>
      <c r="D56" s="13">
        <v>63581</v>
      </c>
      <c r="E56" s="13">
        <v>1963479</v>
      </c>
      <c r="F56" s="14"/>
      <c r="G56" s="48"/>
      <c r="H56" s="44"/>
      <c r="I56" s="58"/>
      <c r="J56" s="61"/>
      <c r="K56" s="48"/>
      <c r="L56" s="14"/>
      <c r="M56" s="34"/>
    </row>
    <row r="57" spans="2:13" ht="15.75" thickBot="1" x14ac:dyDescent="0.3">
      <c r="B57" s="28" t="s">
        <v>36</v>
      </c>
      <c r="C57" s="13">
        <v>1000000</v>
      </c>
      <c r="D57" s="13">
        <v>15137</v>
      </c>
      <c r="E57" s="13">
        <v>2016065</v>
      </c>
      <c r="F57" s="14"/>
      <c r="G57" s="48"/>
      <c r="H57" s="48"/>
      <c r="I57" s="59"/>
      <c r="J57" s="62"/>
      <c r="K57" s="49"/>
      <c r="L57" s="14"/>
      <c r="M57" s="34"/>
    </row>
    <row r="58" spans="2:13" ht="15.75" customHeight="1" x14ac:dyDescent="0.25">
      <c r="B58" s="28" t="s">
        <v>37</v>
      </c>
      <c r="C58" s="13">
        <v>1000000</v>
      </c>
      <c r="D58" s="29">
        <v>37449</v>
      </c>
      <c r="E58" s="29">
        <v>2000929</v>
      </c>
      <c r="F58" s="14"/>
      <c r="G58" s="48"/>
      <c r="H58" s="48"/>
      <c r="I58" s="44" t="s">
        <v>19</v>
      </c>
      <c r="J58" s="60" t="s">
        <v>75</v>
      </c>
      <c r="K58" s="44" t="s">
        <v>16</v>
      </c>
      <c r="L58" s="14"/>
      <c r="M58" s="30" t="s">
        <v>28</v>
      </c>
    </row>
    <row r="59" spans="2:13" x14ac:dyDescent="0.25">
      <c r="B59" s="37" t="s">
        <v>40</v>
      </c>
      <c r="C59" s="35">
        <f>+C58</f>
        <v>1000000</v>
      </c>
      <c r="D59" s="35">
        <v>194801</v>
      </c>
      <c r="E59" s="35">
        <v>2210866</v>
      </c>
      <c r="F59" s="14"/>
      <c r="G59" s="48"/>
      <c r="H59" s="48"/>
      <c r="I59" s="44" t="s">
        <v>20</v>
      </c>
      <c r="J59" s="61"/>
      <c r="K59" s="45">
        <v>25000</v>
      </c>
      <c r="L59" s="14"/>
      <c r="M59" s="34"/>
    </row>
    <row r="60" spans="2:13" ht="15.75" thickBot="1" x14ac:dyDescent="0.3">
      <c r="B60" s="37" t="s">
        <v>41</v>
      </c>
      <c r="C60" s="35">
        <f>+C59</f>
        <v>1000000</v>
      </c>
      <c r="D60" s="35">
        <v>671256</v>
      </c>
      <c r="E60" s="35">
        <v>2882121</v>
      </c>
      <c r="F60" s="14"/>
      <c r="G60" s="48"/>
      <c r="H60" s="48"/>
      <c r="I60" s="53" t="s">
        <v>59</v>
      </c>
      <c r="J60" s="62"/>
      <c r="K60" s="54"/>
      <c r="L60" s="14"/>
      <c r="M60" s="31"/>
    </row>
    <row r="61" spans="2:13" x14ac:dyDescent="0.25">
      <c r="B61" s="10"/>
      <c r="C61" s="14"/>
      <c r="D61" s="14"/>
      <c r="E61" s="14"/>
      <c r="F61" s="14"/>
      <c r="G61" s="48"/>
      <c r="H61" s="48"/>
      <c r="I61" s="57" t="s">
        <v>60</v>
      </c>
      <c r="J61" s="60" t="s">
        <v>76</v>
      </c>
      <c r="K61" s="46" t="s">
        <v>16</v>
      </c>
      <c r="L61" s="14"/>
      <c r="M61" s="32"/>
    </row>
    <row r="62" spans="2:13" x14ac:dyDescent="0.25">
      <c r="B62" s="10"/>
      <c r="C62" s="14"/>
      <c r="D62" s="14"/>
      <c r="E62" s="14"/>
      <c r="F62" s="14"/>
      <c r="G62" s="48"/>
      <c r="H62" s="48"/>
      <c r="I62" s="58"/>
      <c r="J62" s="61"/>
      <c r="K62" s="45">
        <v>5000</v>
      </c>
      <c r="L62" s="14"/>
      <c r="M62" s="32"/>
    </row>
    <row r="63" spans="2:13" ht="15.75" thickBot="1" x14ac:dyDescent="0.3">
      <c r="B63" s="10"/>
      <c r="C63" s="14"/>
      <c r="D63" s="14"/>
      <c r="E63" s="14"/>
      <c r="F63" s="14"/>
      <c r="G63" s="48"/>
      <c r="H63" s="48"/>
      <c r="I63" s="59"/>
      <c r="J63" s="62"/>
      <c r="K63" s="54"/>
      <c r="L63" s="14"/>
      <c r="M63" s="32"/>
    </row>
    <row r="64" spans="2:13" x14ac:dyDescent="0.25">
      <c r="B64" s="10"/>
      <c r="C64" s="14"/>
      <c r="D64" s="14"/>
      <c r="E64" s="14"/>
      <c r="F64" s="14"/>
      <c r="G64" s="48"/>
      <c r="H64" s="48"/>
      <c r="I64" s="57" t="s">
        <v>60</v>
      </c>
      <c r="J64" s="60" t="s">
        <v>77</v>
      </c>
      <c r="K64" s="46" t="s">
        <v>16</v>
      </c>
      <c r="L64" s="14"/>
      <c r="M64" s="32"/>
    </row>
    <row r="65" spans="2:13" x14ac:dyDescent="0.25">
      <c r="B65" s="10"/>
      <c r="C65" s="14"/>
      <c r="D65" s="14"/>
      <c r="E65" s="14"/>
      <c r="F65" s="14"/>
      <c r="G65" s="48"/>
      <c r="H65" s="48"/>
      <c r="I65" s="58"/>
      <c r="J65" s="61"/>
      <c r="K65" s="45">
        <v>5000</v>
      </c>
      <c r="L65" s="14"/>
      <c r="M65" s="32"/>
    </row>
    <row r="66" spans="2:13" ht="15.75" thickBot="1" x14ac:dyDescent="0.3">
      <c r="B66" s="11"/>
      <c r="C66" s="15"/>
      <c r="D66" s="15"/>
      <c r="E66" s="15"/>
      <c r="F66" s="15"/>
      <c r="G66" s="49"/>
      <c r="H66" s="55"/>
      <c r="I66" s="59"/>
      <c r="J66" s="62"/>
      <c r="K66" s="54"/>
      <c r="L66" s="15"/>
      <c r="M66" s="33"/>
    </row>
    <row r="67" spans="2:13" x14ac:dyDescent="0.25">
      <c r="B67" s="9"/>
      <c r="C67" s="26"/>
      <c r="D67" s="26"/>
      <c r="E67" s="12"/>
      <c r="F67" s="12"/>
      <c r="G67" s="44"/>
      <c r="H67" s="44"/>
      <c r="I67" s="57" t="s">
        <v>61</v>
      </c>
      <c r="J67" s="60" t="s">
        <v>48</v>
      </c>
      <c r="K67" s="63" t="s">
        <v>30</v>
      </c>
      <c r="L67" s="12"/>
      <c r="M67" s="31"/>
    </row>
    <row r="68" spans="2:13" ht="14.45" customHeight="1" x14ac:dyDescent="0.25">
      <c r="B68" s="9" t="s">
        <v>29</v>
      </c>
      <c r="C68" s="26"/>
      <c r="D68" s="26"/>
      <c r="E68" s="13"/>
      <c r="F68" s="16">
        <v>0.5</v>
      </c>
      <c r="G68" s="44" t="s">
        <v>47</v>
      </c>
      <c r="H68" s="56"/>
      <c r="I68" s="58"/>
      <c r="J68" s="61"/>
      <c r="K68" s="64"/>
      <c r="L68" s="18">
        <v>2</v>
      </c>
      <c r="M68" s="31"/>
    </row>
    <row r="69" spans="2:13" x14ac:dyDescent="0.25">
      <c r="B69" s="9"/>
      <c r="C69" s="26"/>
      <c r="D69" s="26"/>
      <c r="E69" s="14"/>
      <c r="F69" s="14"/>
      <c r="G69" s="44" t="s">
        <v>62</v>
      </c>
      <c r="H69" s="48"/>
      <c r="I69" s="58"/>
      <c r="J69" s="61"/>
      <c r="K69" s="64"/>
      <c r="L69" s="14"/>
      <c r="M69" s="31"/>
    </row>
    <row r="70" spans="2:13" x14ac:dyDescent="0.25">
      <c r="B70" s="28" t="s">
        <v>35</v>
      </c>
      <c r="C70" s="13">
        <v>10000</v>
      </c>
      <c r="D70" s="13">
        <v>25155</v>
      </c>
      <c r="E70" s="13">
        <v>32987</v>
      </c>
      <c r="F70" s="14"/>
      <c r="G70" s="48"/>
      <c r="H70" s="48"/>
      <c r="I70" s="58"/>
      <c r="J70" s="61"/>
      <c r="K70" s="64"/>
      <c r="L70" s="14"/>
      <c r="M70" s="31"/>
    </row>
    <row r="71" spans="2:13" ht="15.75" thickBot="1" x14ac:dyDescent="0.3">
      <c r="B71" s="28" t="s">
        <v>36</v>
      </c>
      <c r="C71" s="13">
        <v>10000</v>
      </c>
      <c r="D71" s="13">
        <v>310169</v>
      </c>
      <c r="E71" s="13">
        <v>343156</v>
      </c>
      <c r="F71" s="14"/>
      <c r="G71" s="48"/>
      <c r="H71" s="48"/>
      <c r="I71" s="59"/>
      <c r="J71" s="62"/>
      <c r="K71" s="65"/>
      <c r="L71" s="14"/>
      <c r="M71" s="30" t="s">
        <v>31</v>
      </c>
    </row>
    <row r="72" spans="2:13" x14ac:dyDescent="0.25">
      <c r="B72" s="28" t="s">
        <v>37</v>
      </c>
      <c r="C72" s="13">
        <v>10000</v>
      </c>
      <c r="D72" s="29">
        <v>397423</v>
      </c>
      <c r="E72" s="29">
        <v>740579</v>
      </c>
      <c r="F72" s="14"/>
      <c r="G72" s="48"/>
      <c r="H72" s="44"/>
      <c r="I72" s="57" t="s">
        <v>63</v>
      </c>
      <c r="J72" s="60" t="s">
        <v>78</v>
      </c>
      <c r="K72" s="63" t="s">
        <v>30</v>
      </c>
      <c r="L72" s="14"/>
      <c r="M72" s="31"/>
    </row>
    <row r="73" spans="2:13" x14ac:dyDescent="0.25">
      <c r="B73" s="37" t="s">
        <v>40</v>
      </c>
      <c r="C73" s="35">
        <f>+C72</f>
        <v>10000</v>
      </c>
      <c r="D73" s="35">
        <v>352481</v>
      </c>
      <c r="E73" s="35">
        <v>695637</v>
      </c>
      <c r="F73" s="14"/>
      <c r="G73" s="48"/>
      <c r="H73" s="56"/>
      <c r="I73" s="58"/>
      <c r="J73" s="61"/>
      <c r="K73" s="64"/>
      <c r="L73" s="14"/>
      <c r="M73" s="32"/>
    </row>
    <row r="74" spans="2:13" ht="15.75" thickBot="1" x14ac:dyDescent="0.3">
      <c r="B74" s="38" t="s">
        <v>41</v>
      </c>
      <c r="C74" s="36">
        <f>+C73</f>
        <v>10000</v>
      </c>
      <c r="D74" s="36">
        <v>101176</v>
      </c>
      <c r="E74" s="36">
        <v>444332</v>
      </c>
      <c r="F74" s="15"/>
      <c r="G74" s="49"/>
      <c r="H74" s="47"/>
      <c r="I74" s="59"/>
      <c r="J74" s="62"/>
      <c r="K74" s="65"/>
      <c r="L74" s="15"/>
      <c r="M74" s="33"/>
    </row>
    <row r="75" spans="2:13" x14ac:dyDescent="0.25">
      <c r="K75" s="24"/>
    </row>
    <row r="76" spans="2:13" x14ac:dyDescent="0.25">
      <c r="K76" s="24"/>
    </row>
    <row r="77" spans="2:13" x14ac:dyDescent="0.25">
      <c r="K77" s="24"/>
    </row>
    <row r="78" spans="2:13" x14ac:dyDescent="0.25">
      <c r="K78" s="24"/>
    </row>
    <row r="79" spans="2:13" x14ac:dyDescent="0.25">
      <c r="K79" s="24"/>
    </row>
    <row r="80" spans="2:13" x14ac:dyDescent="0.25">
      <c r="K80" s="24"/>
    </row>
    <row r="81" spans="11:11" x14ac:dyDescent="0.25">
      <c r="K81" s="24"/>
    </row>
    <row r="82" spans="11:11" x14ac:dyDescent="0.25">
      <c r="K82" s="24"/>
    </row>
    <row r="83" spans="11:11" x14ac:dyDescent="0.25">
      <c r="K83" s="24"/>
    </row>
    <row r="84" spans="11:11" x14ac:dyDescent="0.25">
      <c r="K84" s="24"/>
    </row>
    <row r="85" spans="11:11" x14ac:dyDescent="0.25">
      <c r="K85" s="24"/>
    </row>
    <row r="86" spans="11:11" x14ac:dyDescent="0.25">
      <c r="K86" s="24"/>
    </row>
    <row r="87" spans="11:11" x14ac:dyDescent="0.25">
      <c r="K87" s="24"/>
    </row>
    <row r="88" spans="11:11" x14ac:dyDescent="0.25">
      <c r="K88" s="24"/>
    </row>
    <row r="89" spans="11:11" x14ac:dyDescent="0.25">
      <c r="K89" s="24"/>
    </row>
    <row r="90" spans="11:11" x14ac:dyDescent="0.25">
      <c r="K90" s="24"/>
    </row>
    <row r="91" spans="11:11" x14ac:dyDescent="0.25">
      <c r="K91" s="24"/>
    </row>
    <row r="92" spans="11:11" x14ac:dyDescent="0.25">
      <c r="K92" s="24"/>
    </row>
    <row r="93" spans="11:11" x14ac:dyDescent="0.25">
      <c r="K93" s="24"/>
    </row>
    <row r="94" spans="11:11" x14ac:dyDescent="0.25">
      <c r="K94" s="24"/>
    </row>
    <row r="95" spans="11:11" x14ac:dyDescent="0.25">
      <c r="K95" s="24"/>
    </row>
    <row r="96" spans="11:11" x14ac:dyDescent="0.25">
      <c r="K96" s="24"/>
    </row>
    <row r="97" spans="11:11" x14ac:dyDescent="0.25">
      <c r="K97" s="24"/>
    </row>
    <row r="98" spans="11:11" x14ac:dyDescent="0.25">
      <c r="K98" s="24"/>
    </row>
    <row r="99" spans="11:11" x14ac:dyDescent="0.25">
      <c r="K99" s="24"/>
    </row>
    <row r="100" spans="11:11" x14ac:dyDescent="0.25">
      <c r="K100" s="24"/>
    </row>
    <row r="101" spans="11:11" x14ac:dyDescent="0.25">
      <c r="K101" s="24"/>
    </row>
    <row r="102" spans="11:11" x14ac:dyDescent="0.25">
      <c r="K102" s="24"/>
    </row>
    <row r="103" spans="11:11" x14ac:dyDescent="0.25">
      <c r="K103" s="24"/>
    </row>
    <row r="104" spans="11:11" x14ac:dyDescent="0.25">
      <c r="K104" s="24"/>
    </row>
    <row r="105" spans="11:11" x14ac:dyDescent="0.25">
      <c r="K105" s="24"/>
    </row>
    <row r="106" spans="11:11" x14ac:dyDescent="0.25">
      <c r="K106" s="24"/>
    </row>
    <row r="107" spans="11:11" x14ac:dyDescent="0.25">
      <c r="K107" s="24"/>
    </row>
    <row r="108" spans="11:11" x14ac:dyDescent="0.25">
      <c r="K108" s="24"/>
    </row>
    <row r="109" spans="11:11" x14ac:dyDescent="0.25">
      <c r="K109" s="24"/>
    </row>
    <row r="110" spans="11:11" x14ac:dyDescent="0.25">
      <c r="K110" s="24"/>
    </row>
    <row r="111" spans="11:11" x14ac:dyDescent="0.25">
      <c r="K111" s="24"/>
    </row>
    <row r="112" spans="11:11" x14ac:dyDescent="0.25">
      <c r="K112" s="24"/>
    </row>
    <row r="113" spans="11:11" x14ac:dyDescent="0.25">
      <c r="K113" s="24"/>
    </row>
    <row r="114" spans="11:11" x14ac:dyDescent="0.25">
      <c r="K114" s="24"/>
    </row>
    <row r="115" spans="11:11" x14ac:dyDescent="0.25">
      <c r="K115" s="24"/>
    </row>
    <row r="116" spans="11:11" x14ac:dyDescent="0.25">
      <c r="K116" s="24"/>
    </row>
    <row r="117" spans="11:11" x14ac:dyDescent="0.25">
      <c r="K117" s="24"/>
    </row>
    <row r="118" spans="11:11" x14ac:dyDescent="0.25">
      <c r="K118" s="24"/>
    </row>
    <row r="119" spans="11:11" x14ac:dyDescent="0.25">
      <c r="K119" s="24"/>
    </row>
    <row r="120" spans="11:11" x14ac:dyDescent="0.25">
      <c r="K120" s="24"/>
    </row>
    <row r="121" spans="11:11" x14ac:dyDescent="0.25">
      <c r="K121" s="24"/>
    </row>
    <row r="122" spans="11:11" x14ac:dyDescent="0.25">
      <c r="K122" s="24"/>
    </row>
    <row r="123" spans="11:11" x14ac:dyDescent="0.25">
      <c r="K123" s="24"/>
    </row>
    <row r="124" spans="11:11" x14ac:dyDescent="0.25">
      <c r="K124" s="24"/>
    </row>
    <row r="125" spans="11:11" x14ac:dyDescent="0.25">
      <c r="K125" s="24"/>
    </row>
    <row r="126" spans="11:11" x14ac:dyDescent="0.25">
      <c r="K126" s="24"/>
    </row>
    <row r="127" spans="11:11" x14ac:dyDescent="0.25">
      <c r="K127" s="24"/>
    </row>
    <row r="128" spans="11:11" x14ac:dyDescent="0.25">
      <c r="K128" s="24"/>
    </row>
    <row r="129" spans="11:11" x14ac:dyDescent="0.25">
      <c r="K129" s="24"/>
    </row>
    <row r="130" spans="11:11" x14ac:dyDescent="0.25">
      <c r="K130" s="24"/>
    </row>
    <row r="131" spans="11:11" x14ac:dyDescent="0.25">
      <c r="K131" s="24"/>
    </row>
    <row r="132" spans="11:11" x14ac:dyDescent="0.25">
      <c r="K132" s="24"/>
    </row>
    <row r="133" spans="11:11" x14ac:dyDescent="0.25">
      <c r="K133" s="24"/>
    </row>
    <row r="134" spans="11:11" x14ac:dyDescent="0.25">
      <c r="K134" s="24"/>
    </row>
    <row r="135" spans="11:11" x14ac:dyDescent="0.25">
      <c r="K135" s="24"/>
    </row>
    <row r="136" spans="11:11" x14ac:dyDescent="0.25">
      <c r="K136" s="24"/>
    </row>
    <row r="137" spans="11:11" x14ac:dyDescent="0.25">
      <c r="K137" s="24"/>
    </row>
    <row r="138" spans="11:11" x14ac:dyDescent="0.25">
      <c r="K138" s="24"/>
    </row>
    <row r="139" spans="11:11" x14ac:dyDescent="0.25">
      <c r="K139" s="24"/>
    </row>
    <row r="140" spans="11:11" x14ac:dyDescent="0.25">
      <c r="K140" s="24"/>
    </row>
    <row r="141" spans="11:11" x14ac:dyDescent="0.25">
      <c r="K141" s="24"/>
    </row>
    <row r="142" spans="11:11" x14ac:dyDescent="0.25">
      <c r="K142" s="24"/>
    </row>
    <row r="143" spans="11:11" x14ac:dyDescent="0.25">
      <c r="K143" s="24"/>
    </row>
    <row r="144" spans="11:11" x14ac:dyDescent="0.25">
      <c r="K144" s="24"/>
    </row>
    <row r="145" spans="11:11" x14ac:dyDescent="0.25">
      <c r="K145" s="24"/>
    </row>
    <row r="146" spans="11:11" x14ac:dyDescent="0.25">
      <c r="K146" s="24"/>
    </row>
    <row r="147" spans="11:11" x14ac:dyDescent="0.25">
      <c r="K147" s="24"/>
    </row>
    <row r="148" spans="11:11" x14ac:dyDescent="0.25">
      <c r="K148" s="24"/>
    </row>
    <row r="149" spans="11:11" x14ac:dyDescent="0.25">
      <c r="K149" s="24"/>
    </row>
    <row r="150" spans="11:11" x14ac:dyDescent="0.25">
      <c r="K150" s="24"/>
    </row>
    <row r="151" spans="11:11" x14ac:dyDescent="0.25">
      <c r="K151" s="24"/>
    </row>
    <row r="152" spans="11:11" x14ac:dyDescent="0.25">
      <c r="K152" s="24"/>
    </row>
    <row r="153" spans="11:11" x14ac:dyDescent="0.25">
      <c r="K153" s="24"/>
    </row>
    <row r="154" spans="11:11" x14ac:dyDescent="0.25">
      <c r="K154" s="24"/>
    </row>
    <row r="155" spans="11:11" x14ac:dyDescent="0.25">
      <c r="K155" s="24"/>
    </row>
    <row r="156" spans="11:11" x14ac:dyDescent="0.25">
      <c r="K156" s="24"/>
    </row>
    <row r="157" spans="11:11" x14ac:dyDescent="0.25">
      <c r="K157" s="24"/>
    </row>
    <row r="158" spans="11:11" x14ac:dyDescent="0.25">
      <c r="K158" s="24"/>
    </row>
    <row r="159" spans="11:11" x14ac:dyDescent="0.25">
      <c r="K159" s="24"/>
    </row>
    <row r="160" spans="11:11" x14ac:dyDescent="0.25">
      <c r="K160" s="24"/>
    </row>
    <row r="161" spans="11:11" x14ac:dyDescent="0.25">
      <c r="K161" s="24"/>
    </row>
    <row r="162" spans="11:11" x14ac:dyDescent="0.25">
      <c r="K162" s="24"/>
    </row>
    <row r="163" spans="11:11" x14ac:dyDescent="0.25">
      <c r="K163" s="24"/>
    </row>
    <row r="164" spans="11:11" x14ac:dyDescent="0.25">
      <c r="K164" s="24"/>
    </row>
    <row r="165" spans="11:11" x14ac:dyDescent="0.25">
      <c r="K165" s="24"/>
    </row>
    <row r="166" spans="11:11" x14ac:dyDescent="0.25">
      <c r="K166" s="24"/>
    </row>
    <row r="167" spans="11:11" x14ac:dyDescent="0.25">
      <c r="K167" s="24"/>
    </row>
    <row r="168" spans="11:11" x14ac:dyDescent="0.25">
      <c r="K168" s="24"/>
    </row>
    <row r="169" spans="11:11" x14ac:dyDescent="0.25">
      <c r="K169" s="24"/>
    </row>
    <row r="170" spans="11:11" x14ac:dyDescent="0.25">
      <c r="K170" s="24"/>
    </row>
    <row r="171" spans="11:11" x14ac:dyDescent="0.25">
      <c r="K171" s="24"/>
    </row>
    <row r="172" spans="11:11" x14ac:dyDescent="0.25">
      <c r="K172" s="24"/>
    </row>
    <row r="173" spans="11:11" x14ac:dyDescent="0.25">
      <c r="K173" s="24"/>
    </row>
    <row r="174" spans="11:11" x14ac:dyDescent="0.25">
      <c r="K174" s="24"/>
    </row>
    <row r="175" spans="11:11" x14ac:dyDescent="0.25">
      <c r="K175" s="24"/>
    </row>
    <row r="176" spans="11:11" x14ac:dyDescent="0.25">
      <c r="K176" s="24"/>
    </row>
    <row r="177" spans="11:11" x14ac:dyDescent="0.25">
      <c r="K177" s="24"/>
    </row>
    <row r="178" spans="11:11" x14ac:dyDescent="0.25">
      <c r="K178" s="24"/>
    </row>
    <row r="179" spans="11:11" x14ac:dyDescent="0.25">
      <c r="K179" s="24"/>
    </row>
    <row r="180" spans="11:11" x14ac:dyDescent="0.25">
      <c r="K180" s="24"/>
    </row>
    <row r="181" spans="11:11" x14ac:dyDescent="0.25">
      <c r="K181" s="24"/>
    </row>
    <row r="182" spans="11:11" x14ac:dyDescent="0.25">
      <c r="K182" s="24"/>
    </row>
    <row r="183" spans="11:11" x14ac:dyDescent="0.25">
      <c r="K183" s="24"/>
    </row>
    <row r="184" spans="11:11" x14ac:dyDescent="0.25">
      <c r="K184" s="24"/>
    </row>
    <row r="185" spans="11:11" x14ac:dyDescent="0.25">
      <c r="K185" s="24"/>
    </row>
    <row r="186" spans="11:11" x14ac:dyDescent="0.25">
      <c r="K186" s="24"/>
    </row>
    <row r="187" spans="11:11" x14ac:dyDescent="0.25">
      <c r="K187" s="24"/>
    </row>
    <row r="188" spans="11:11" x14ac:dyDescent="0.25">
      <c r="K188" s="24"/>
    </row>
    <row r="189" spans="11:11" x14ac:dyDescent="0.25">
      <c r="K189" s="24"/>
    </row>
    <row r="190" spans="11:11" x14ac:dyDescent="0.25">
      <c r="K190" s="24"/>
    </row>
    <row r="191" spans="11:11" x14ac:dyDescent="0.25">
      <c r="K191" s="24"/>
    </row>
    <row r="192" spans="11:11" x14ac:dyDescent="0.25">
      <c r="K192" s="24"/>
    </row>
    <row r="193" spans="11:11" x14ac:dyDescent="0.25">
      <c r="K193" s="24"/>
    </row>
    <row r="194" spans="11:11" x14ac:dyDescent="0.25">
      <c r="K194" s="24"/>
    </row>
    <row r="195" spans="11:11" x14ac:dyDescent="0.25">
      <c r="K195" s="24"/>
    </row>
    <row r="196" spans="11:11" x14ac:dyDescent="0.25">
      <c r="K196" s="24"/>
    </row>
    <row r="197" spans="11:11" x14ac:dyDescent="0.25">
      <c r="K197" s="24"/>
    </row>
    <row r="198" spans="11:11" x14ac:dyDescent="0.25">
      <c r="K198" s="24"/>
    </row>
    <row r="199" spans="11:11" x14ac:dyDescent="0.25">
      <c r="K199" s="24"/>
    </row>
    <row r="200" spans="11:11" x14ac:dyDescent="0.25">
      <c r="K200" s="24"/>
    </row>
    <row r="201" spans="11:11" x14ac:dyDescent="0.25">
      <c r="K201" s="24"/>
    </row>
    <row r="202" spans="11:11" x14ac:dyDescent="0.25">
      <c r="K202" s="24"/>
    </row>
    <row r="203" spans="11:11" x14ac:dyDescent="0.25">
      <c r="K203" s="24"/>
    </row>
    <row r="204" spans="11:11" x14ac:dyDescent="0.25">
      <c r="K204" s="24"/>
    </row>
    <row r="205" spans="11:11" x14ac:dyDescent="0.25">
      <c r="K205" s="24"/>
    </row>
    <row r="206" spans="11:11" x14ac:dyDescent="0.25">
      <c r="K206" s="24"/>
    </row>
    <row r="207" spans="11:11" x14ac:dyDescent="0.25">
      <c r="K207" s="24"/>
    </row>
    <row r="208" spans="11:11" x14ac:dyDescent="0.25">
      <c r="K208" s="24"/>
    </row>
    <row r="209" spans="11:11" x14ac:dyDescent="0.25">
      <c r="K209" s="24"/>
    </row>
    <row r="210" spans="11:11" x14ac:dyDescent="0.25">
      <c r="K210" s="24"/>
    </row>
    <row r="211" spans="11:11" x14ac:dyDescent="0.25">
      <c r="K211" s="24"/>
    </row>
    <row r="212" spans="11:11" x14ac:dyDescent="0.25">
      <c r="K212" s="24"/>
    </row>
    <row r="213" spans="11:11" x14ac:dyDescent="0.25">
      <c r="K213" s="24"/>
    </row>
    <row r="214" spans="11:11" x14ac:dyDescent="0.25">
      <c r="K214" s="24"/>
    </row>
    <row r="215" spans="11:11" x14ac:dyDescent="0.25">
      <c r="K215" s="24"/>
    </row>
    <row r="216" spans="11:11" x14ac:dyDescent="0.25">
      <c r="K216" s="24"/>
    </row>
    <row r="217" spans="11:11" x14ac:dyDescent="0.25">
      <c r="K217" s="24"/>
    </row>
    <row r="218" spans="11:11" x14ac:dyDescent="0.25">
      <c r="K218" s="24"/>
    </row>
    <row r="219" spans="11:11" x14ac:dyDescent="0.25">
      <c r="K219" s="24"/>
    </row>
    <row r="220" spans="11:11" x14ac:dyDescent="0.25">
      <c r="K220" s="24"/>
    </row>
    <row r="221" spans="11:11" x14ac:dyDescent="0.25">
      <c r="K221" s="24"/>
    </row>
    <row r="222" spans="11:11" x14ac:dyDescent="0.25">
      <c r="K222" s="24"/>
    </row>
    <row r="223" spans="11:11" x14ac:dyDescent="0.25">
      <c r="K223" s="24"/>
    </row>
    <row r="224" spans="11:11" x14ac:dyDescent="0.25">
      <c r="K224" s="24"/>
    </row>
    <row r="225" spans="11:11" x14ac:dyDescent="0.25">
      <c r="K225" s="24"/>
    </row>
    <row r="226" spans="11:11" x14ac:dyDescent="0.25">
      <c r="K226" s="24"/>
    </row>
  </sheetData>
  <mergeCells count="48">
    <mergeCell ref="L3:L8"/>
    <mergeCell ref="I6:I8"/>
    <mergeCell ref="J6:J8"/>
    <mergeCell ref="I18:I20"/>
    <mergeCell ref="J18:J20"/>
    <mergeCell ref="I12:I14"/>
    <mergeCell ref="J12:J14"/>
    <mergeCell ref="J15:J17"/>
    <mergeCell ref="B3:B8"/>
    <mergeCell ref="F3:F8"/>
    <mergeCell ref="H3:H8"/>
    <mergeCell ref="I3:K5"/>
    <mergeCell ref="I9:I11"/>
    <mergeCell ref="J9:J11"/>
    <mergeCell ref="J40:J42"/>
    <mergeCell ref="J21:J23"/>
    <mergeCell ref="I24:I26"/>
    <mergeCell ref="J24:J26"/>
    <mergeCell ref="I27:I29"/>
    <mergeCell ref="J27:J29"/>
    <mergeCell ref="I30:I32"/>
    <mergeCell ref="J30:J32"/>
    <mergeCell ref="I33:I35"/>
    <mergeCell ref="J33:J35"/>
    <mergeCell ref="I36:I39"/>
    <mergeCell ref="I21:I23"/>
    <mergeCell ref="J36:J39"/>
    <mergeCell ref="I43:I45"/>
    <mergeCell ref="J43:J45"/>
    <mergeCell ref="I46:I48"/>
    <mergeCell ref="J46:J48"/>
    <mergeCell ref="I51:I52"/>
    <mergeCell ref="J51:J52"/>
    <mergeCell ref="I49:I50"/>
    <mergeCell ref="J49:J50"/>
    <mergeCell ref="I72:I74"/>
    <mergeCell ref="J72:J74"/>
    <mergeCell ref="K72:K74"/>
    <mergeCell ref="I53:I57"/>
    <mergeCell ref="J53:J57"/>
    <mergeCell ref="J58:J60"/>
    <mergeCell ref="I61:I63"/>
    <mergeCell ref="J61:J63"/>
    <mergeCell ref="I64:I66"/>
    <mergeCell ref="J64:J66"/>
    <mergeCell ref="I67:I71"/>
    <mergeCell ref="J67:J71"/>
    <mergeCell ref="K67:K71"/>
  </mergeCells>
  <hyperlinks>
    <hyperlink ref="M11" r:id="rId1"/>
    <hyperlink ref="M15" r:id="rId2" display="mailto:segreteriasii@arubapec.it"/>
    <hyperlink ref="M38" r:id="rId3"/>
    <hyperlink ref="M42" r:id="rId4" display="mailto:udg-contatti@umbriadistribuzionegas-pec.com"/>
    <hyperlink ref="M55" r:id="rId5" display="http://www.umbriaenergy.it/"/>
    <hyperlink ref="M58" r:id="rId6" display="mailto:umbriaenergyspa@pec.it"/>
    <hyperlink ref="M71" r:id="rId7" display="mailto:greenasm@legalmail.it"/>
  </hyperlinks>
  <pageMargins left="0.7" right="0.7" top="0.75" bottom="0.75" header="0.3" footer="0.3"/>
  <pageSetup paperSize="8" scale="62" fitToWidth="0" orientation="landscape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ENTI PARTECIPATI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Listante Mauro</dc:creator>
  <cp:lastModifiedBy>Dario Gennari</cp:lastModifiedBy>
  <cp:lastPrinted>2017-09-11T10:26:54Z</cp:lastPrinted>
  <dcterms:created xsi:type="dcterms:W3CDTF">2016-02-29T18:48:33Z</dcterms:created>
  <dcterms:modified xsi:type="dcterms:W3CDTF">2017-09-11T10:57:01Z</dcterms:modified>
</cp:coreProperties>
</file>